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06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<sst xmlns="http://schemas.openxmlformats.org/spreadsheetml/2006/main" uniqueCount="889">
  <si>
    <t>Start date</t>
  </si>
  <si>
    <t>Tuesday, 6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</si>
  <si>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</si>
  <si>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</si>
  <si>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</si>
  <si>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</si>
  <si>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</si>
  <si>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</si>
  <si>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</si>
  <si>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</si>
  <si>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</si>
  <si>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</si>
  <si>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</si>
  <si>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</si>
  <si>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</si>
  <si>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</si>
  <si>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</si>
  <si>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</si>
  <si>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</si>
  <si>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</si>
  <si>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</si>
  <si>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</si>
  <si>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</si>
  <si>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</si>
  <si>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</si>
  <si>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</si>
  <si>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</si>
  <si>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</si>
  <si>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</si>
  <si>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</si>
  <si>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</si>
  <si>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</si>
  <si>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</si>
  <si>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</si>
  <si>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</si>
  <si>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</si>
  <si>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</si>
  <si>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</si>
  <si>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</si>
  <si>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</si>
  <si>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</si>
  <si>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</si>
  <si>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</si>
  <si>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</si>
  <si>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</si>
  <si>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</si>
  <si>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</si>
  <si>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</si>
  <si>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</si>
  <si>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</si>
  <si>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</si>
  <si>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</si>
  <si>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</si>
  <si>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</si>
  <si>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</si>
  <si>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</si>
  <si>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</si>
  <si>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</si>
  <si>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</si>
  <si>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</si>
  <si>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</si>
  <si>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</si>
  <si>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</si>
  <si>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</si>
  <si>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</si>
  <si>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</si>
  <si>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</si>
  <si>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</si>
  <si>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</si>
  <si>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</si>
  <si>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</si>
  <si>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</si>
  <si>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</si>
  <si>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</si>
  <si>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</si>
  <si>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</si>
  <si>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</si>
  <si>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</si>
  <si>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</si>
  <si>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</si>
  <si>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</si>
  <si>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</si>
  <si>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</si>
  <si>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</si>
  <si>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</si>
  <si>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</si>
  <si>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</si>
  <si>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</si>
  <si>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</si>
  <si>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</si>
  <si>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</si>
  <si>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</si>
  <si>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</si>
  <si>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</si>
  <si>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</si>
  <si>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</si>
  <si>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</si>
  <si>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</si>
  <si>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</si>
  <si>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</si>
  <si>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</si>
  <si>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</si>
  <si>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</si>
  <si>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</si>
  <si>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</si>
  <si>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</si>
  <si>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</si>
  <si>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</si>
  <si>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</si>
  <si>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</si>
  <si>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</si>
  <si>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</si>
  <si>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</si>
  <si>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</si>
  <si>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</si>
  <si>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</si>
  <si>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</si>
  <si>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</si>
  <si>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</si>
  <si>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</si>
  <si>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</si>
  <si>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</si>
  <si>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</si>
  <si>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</si>
  <si>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</si>
  <si>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</si>
  <si>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</si>
  <si>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</si>
  <si>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</si>
  <si>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</si>
  <si>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</si>
  <si>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</si>
  <si>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</si>
  <si>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</si>
  <si>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</si>
  <si>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</si>
  <si>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</si>
  <si>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</si>
  <si>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</si>
  <si>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</si>
  <si>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</si>
  <si>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</si>
  <si>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</si>
  <si>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</si>
  <si>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</si>
  <si>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</si>
  <si>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</si>
  <si>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</si>
  <si>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</si>
  <si>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</si>
  <si>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</si>
  <si>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</si>
  <si>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</si>
  <si>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</si>
  <si>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</si>
  <si>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</si>
  <si>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</si>
  <si>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</si>
  <si>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</si>
  <si>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</si>
  <si>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</si>
  <si>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</si>
  <si>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</si>
  <si>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</si>
  <si>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</si>
  <si>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</si>
  <si>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</si>
  <si>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</si>
  <si>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</si>
  <si>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</si>
  <si>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</si>
  <si>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</si>
  <si>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</si>
  <si>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</si>
  <si>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</si>
  <si>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</si>
  <si>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</si>
  <si>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</si>
  <si>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</si>
  <si>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</si>
  <si>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</si>
  <si>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</si>
  <si>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</si>
  <si>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</si>
  <si>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</si>
  <si>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</si>
  <si>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</si>
  <si>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</si>
  <si>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</si>
  <si>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</si>
  <si>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</si>
  <si>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</si>
  <si>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</si>
  <si>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</si>
  <si>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</si>
  <si>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</si>
  <si>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</si>
  <si>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</si>
  <si>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</si>
  <si>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</si>
  <si>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</si>
  <si>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</si>
  <si>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</si>
  <si>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</si>
  <si>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</si>
  <si>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</si>
  <si>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</si>
  <si>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</si>
  <si>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</si>
  <si>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</si>
  <si>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</si>
  <si>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</si>
  <si>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</si>
  <si>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</si>
  <si>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</si>
  <si>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</si>
  <si>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</si>
  <si>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</si>
  <si>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</si>
  <si>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</si>
  <si>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</si>
  <si>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</si>
  <si>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</si>
  <si>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</si>
  <si>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</si>
  <si>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</si>
  <si>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</si>
  <si>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</si>
  <si>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</si>
  <si>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</si>
  <si>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</si>
  <si>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</si>
  <si>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</si>
  <si>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</si>
  <si>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</si>
  <si>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</si>
  <si>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</si>
  <si>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</si>
  <si>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</si>
  <si>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</si>
  <si>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</si>
  <si>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</si>
  <si>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</si>
  <si>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</si>
  <si>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</si>
  <si>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</si>
  <si>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</si>
  <si>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</si>
  <si>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</si>
  <si>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</si>
  <si>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</si>
  <si>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</si>
  <si>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</si>
  <si>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</si>
  <si>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</si>
  <si>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</si>
  <si>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</si>
  <si>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</si>
  <si>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</si>
  <si>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</si>
  <si>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</si>
  <si>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</si>
  <si>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</si>
  <si>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</si>
  <si>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</si>
  <si>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</si>
  <si>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</si>
  <si>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</si>
  <si>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</si>
  <si>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</si>
  <si>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</si>
  <si>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</si>
  <si>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</si>
  <si>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</si>
  <si>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</si>
  <si>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</si>
  <si>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</si>
  <si>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</si>
  <si>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</si>
  <si>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</si>
  <si>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</si>
  <si>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</si>
  <si>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</si>
  <si>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</si>
  <si>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</si>
  <si>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</si>
  <si>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</si>
  <si>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</si>
  <si>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</si>
  <si>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</si>
  <si>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</si>
  <si>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</si>
  <si>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</si>
  <si>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</si>
  <si>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</si>
  <si>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</si>
  <si>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</si>
  <si>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</si>
  <si>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</si>
  <si>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</si>
  <si>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</si>
  <si>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</si>
  <si>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</si>
  <si>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</si>
  <si>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</si>
  <si>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</si>
  <si>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</si>
  <si>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</si>
  <si>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</si>
  <si>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</si>
  <si>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</si>
  <si>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</si>
  <si>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</si>
  <si>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</si>
  <si>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</si>
  <si>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</si>
  <si>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</si>
  <si>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</si>
  <si>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</si>
  <si>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</si>
  <si>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</si>
  <si>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</si>
  <si>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</si>
  <si>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</si>
  <si>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</si>
  <si>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</si>
  <si>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</si>
  <si>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</si>
  <si>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</si>
  <si>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</si>
  <si>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</si>
  <si>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</si>
  <si>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</si>
  <si>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</si>
  <si>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</si>
  <si>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</si>
  <si>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</si>
  <si>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</si>
  <si>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</si>
  <si>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</si>
  <si>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</si>
  <si>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</si>
  <si>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</si>
  <si>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</si>
  <si>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</si>
  <si>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</si>
  <si>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</si>
  <si>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</si>
  <si>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</si>
  <si>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</si>
  <si>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</si>
  <si>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</si>
  <si>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</si>
  <si>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</si>
  <si>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</si>
  <si>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</si>
  <si>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</si>
  <si>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</si>
  <si>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</si>
  <si>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</si>
  <si>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</si>
  <si>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</si>
  <si>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</si>
  <si>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</si>
  <si>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</si>
  <si>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</si>
  <si>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</si>
  <si>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</si>
  <si>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</si>
  <si>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</si>
  <si>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</si>
  <si>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</si>
  <si>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</si>
  <si>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</si>
  <si>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</si>
  <si>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</si>
  <si>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</si>
  <si>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</si>
  <si>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</si>
  <si>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</si>
  <si>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</si>
  <si>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</si>
  <si>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</si>
  <si>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</si>
  <si>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</si>
  <si>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</si>
  <si>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</si>
  <si>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</si>
  <si>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</si>
  <si>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</si>
  <si>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</si>
  <si>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</si>
  <si>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</si>
  <si>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</si>
  <si>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</si>
  <si>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</si>
  <si>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</si>
  <si>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</si>
  <si>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</si>
  <si>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</si>
  <si>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</si>
  <si>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</si>
  <si>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</si>
  <si>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</si>
  <si>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</si>
  <si>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</si>
  <si>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</si>
  <si>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</si>
  <si>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</si>
  <si>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</si>
  <si>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</si>
  <si>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</si>
  <si>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</si>
  <si>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</si>
  <si>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</si>
  <si>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</si>
  <si>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</si>
  <si>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</si>
  <si>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</si>
  <si>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</si>
  <si>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</si>
  <si>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</si>
  <si>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</si>
  <si>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</si>
  <si>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</si>
  <si>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</si>
  <si>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</si>
  <si>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</si>
  <si>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</si>
  <si>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</si>
  <si>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</si>
  <si>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</si>
  <si>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</si>
  <si>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</si>
  <si>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</si>
  <si>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</si>
  <si>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</si>
  <si>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</si>
  <si>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</si>
  <si>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</si>
  <si>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</si>
  <si>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</si>
  <si>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</si>
  <si>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</si>
  <si>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</si>
  <si>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</si>
  <si>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</si>
  <si>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</si>
  <si>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</si>
  <si>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</si>
  <si>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</si>
  <si>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</si>
  <si>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</si>
  <si>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</si>
  <si>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</si>
  <si>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</si>
  <si>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</si>
  <si>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</si>
  <si>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</si>
  <si>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</si>
  <si>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</si>
  <si>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</si>
  <si>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</si>
  <si>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</si>
  <si>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</si>
  <si>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</si>
  <si>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</si>
  <si>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</si>
  <si>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</si>
  <si>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</si>
  <si>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</si>
  <si>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</si>
  <si>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</si>
  <si>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</si>
  <si>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</si>
  <si>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</si>
  <si>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</si>
  <si>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</si>
  <si>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</si>
  <si>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</si>
  <si>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</si>
  <si>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</si>
  <si>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</si>
  <si>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</si>
  <si>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</si>
  <si>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</si>
  <si>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</si>
  <si>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</si>
  <si>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</si>
  <si>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</si>
  <si>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</si>
  <si>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</si>
  <si>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</si>
  <si>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</si>
  <si>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</si>
  <si>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</si>
  <si>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</si>
  <si>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</si>
  <si>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</si>
  <si>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</si>
  <si>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</si>
  <si>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</si>
  <si>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</si>
  <si>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</si>
  <si>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</si>
  <si>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</si>
  <si>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</si>
  <si>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</si>
  <si>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</si>
  <si>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</si>
  <si>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</si>
  <si>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</si>
  <si>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</si>
  <si>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</si>
  <si>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</si>
  <si>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</si>
  <si>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</si>
  <si>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</si>
  <si>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</si>
  <si>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</si>
  <si>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</si>
  <si>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</si>
  <si>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</si>
  <si>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</si>
  <si>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</si>
  <si>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</si>
  <si>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</si>
  <si>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</si>
  <si>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</si>
  <si>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</si>
  <si>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</si>
  <si>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</si>
  <si>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</si>
  <si>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</si>
  <si>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</si>
  <si>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</si>
  <si>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</si>
  <si>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</si>
  <si>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</si>
  <si>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</si>
  <si>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</si>
  <si>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</si>
  <si>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</si>
  <si>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</si>
  <si>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</si>
  <si>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</si>
  <si>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</si>
  <si>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</si>
  <si>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</si>
  <si>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</si>
  <si>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</si>
  <si>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</si>
  <si>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</si>
  <si>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</si>
  <si>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</si>
  <si>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</si>
  <si>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</si>
  <si>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</si>
  <si>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</si>
  <si>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</si>
  <si>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</si>
  <si>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</si>
  <si>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</si>
  <si>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</si>
  <si>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</si>
  <si>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</si>
  <si>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</si>
  <si>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</si>
  <si>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</si>
  <si>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</si>
  <si>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</si>
  <si>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</si>
  <si>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</si>
  <si>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</si>
  <si>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</si>
  <si>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</si>
  <si>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</si>
  <si>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</si>
  <si>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</si>
  <si>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</si>
  <si>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</si>
  <si>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</si>
  <si>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</si>
  <si>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</si>
  <si>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</si>
  <si>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</si>
  <si>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</si>
  <si>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</si>
  <si>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</si>
  <si>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</si>
  <si>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</si>
  <si>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</si>
  <si>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</si>
  <si>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</si>
  <si>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</si>
  <si>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</si>
  <si>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</si>
  <si>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</si>
  <si>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</si>
  <si>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</si>
  <si>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</si>
  <si>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</si>
  <si>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</si>
  <si>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</si>
  <si>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</si>
  <si>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</si>
  <si>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</si>
  <si>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</si>
  <si>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</si>
  <si>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</si>
  <si>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</si>
  <si>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</si>
  <si>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</si>
  <si>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</si>
  <si>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</si>
  <si>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</si>
  <si>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</si>
  <si>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</si>
  <si>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</si>
  <si>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</si>
  <si>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</si>
  <si>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</si>
  <si>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</si>
  <si>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</si>
  <si>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</si>
  <si>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</si>
  <si>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</si>
  <si>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</si>
  <si>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</si>
  <si>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</si>
  <si>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</si>
  <si>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</si>
  <si>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</si>
  <si>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</si>
  <si>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</si>
  <si>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</si>
  <si>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</si>
  <si>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</si>
  <si>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</si>
  <si>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</si>
  <si>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</si>
  <si>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</si>
  <si>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</si>
  <si>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</si>
  <si>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</si>
  <si>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</si>
  <si>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</si>
  <si>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</si>
  <si>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</si>
  <si>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</si>
  <si>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</si>
  <si>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</si>
  <si>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</si>
  <si>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</si>
  <si>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</si>
  <si>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</si>
  <si>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</si>
  <si>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</si>
  <si>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</si>
  <si>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</si>
  <si>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</si>
  <si>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</si>
  <si>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</si>
  <si>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</si>
  <si>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</si>
  <si>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</si>
  <si>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</si>
  <si>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</si>
  <si>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</si>
  <si>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</si>
  <si>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</si>
  <si>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</si>
  <si>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</si>
  <si>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</si>
  <si>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</si>
  <si>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</si>
  <si>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</si>
  <si>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</si>
  <si>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</si>
  <si>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</si>
  <si>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</si>
  <si>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</si>
  <si>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</si>
  <si>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</si>
  <si>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</si>
  <si>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</si>
  <si>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</si>
  <si>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</si>
  <si>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</si>
  <si>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</si>
  <si>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</si>
  <si>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</si>
  <si>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</si>
  <si>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</si>
  <si>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</si>
  <si>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</si>
  <si>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</si>
  <si>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</si>
  <si>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</si>
  <si>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</si>
  <si>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</si>
  <si>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</si>
  <si>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</si>
  <si>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</si>
  <si>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</si>
  <si>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</si>
  <si>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</si>
  <si>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</si>
  <si>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</si>
  <si>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</si>
  <si>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</si>
  <si>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</si>
  <si>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</si>
  <si>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</si>
  <si>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</si>
  <si>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</si>
  <si>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</si>
  <si>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</si>
  <si>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</si>
  <si>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</si>
  <si>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</si>
  <si>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</si>
  <si>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</si>
  <si>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</si>
  <si>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</si>
  <si>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</si>
  <si>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</si>
  <si>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</si>
  <si>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</si>
  <si>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</si>
  <si>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</si>
  <si>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</si>
  <si>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</si>
  <si>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</si>
  <si>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</si>
  <si>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</si>
  <si>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</si>
  <si>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</si>
  <si>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</si>
  <si>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</si>
  <si>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</si>
  <si>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</si>
  <si>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</si>
  <si>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</si>
  <si>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</si>
  <si>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</si>
  <si>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</si>
  <si>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</si>
  <si>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</si>
  <si>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</si>
  <si>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</si>
  <si>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</si>
  <si>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</si>
  <si>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</si>
  <si>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</si>
  <si>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</si>
  <si>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</si>
  <si>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</si>
  <si>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</si>
  <si>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</si>
  <si>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</si>
  <si>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</si>
  <si>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</si>
  <si>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</si>
  <si>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</si>
  <si>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</si>
  <si>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</si>
  <si>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</si>
  <si>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</si>
  <si>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</si>
  <si>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</si>
  <si>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</si>
  <si>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</si>
  <si>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</si>
  <si>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</si>
  <si>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</si>
  <si>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</si>
  <si>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</si>
  <si>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</si>
  <si>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</si>
  <si>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</si>
  <si>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</si>
  <si>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</si>
  <si>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</si>
  <si>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</si>
  <si>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</si>
  <si>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</si>
  <si>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</si>
  <si>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</si>
  <si>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</si>
  <si>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</si>
  <si>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</si>
  <si>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</si>
  <si>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</si>
  <si>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</si>
  <si>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</si>
  <si>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</si>
  <si>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</si>
  <si>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</si>
  <si>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</si>
  <si>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0.36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</si>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</sst>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884</v>
      </c>
      <c r="B5" s="1" t="s">
        <v>9</v>
      </c>
    </row>
    <row r="6" spans="1:6">
      <c r="A6" s="0" t="s">
        <v>10</v>
      </c>
      <c r="B6" s="1" t="s">
        <v>791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887</v>
      </c>
      <c r="B8" s="1" t="s">
        <v>791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2"/>
  <sheetViews>
    <sheetView tabSelected="1" workbookViewId="0" showGridLines="true" showRowColHeaders="1">
      <pane ySplit="1" topLeftCell="A2" activePane="bottomLeft" state="frozen"/>
      <selection pane="bottomLeft" activeCell="D362" sqref="D36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886</v>
      </c>
      <c r="J1" s="9"/>
      <c r="K1" s="27" t="s">
        <v>57</v>
      </c>
      <c r="L1" s="8" t="s">
        <v>887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786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789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791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793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795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797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783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786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789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791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793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795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797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>
      <c r="A26" s="11" t="s">
        <v>783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'Settings'!C12</f>
        <v>08:00</v>
      </c>
      <c r="N26" s="32" t="str">
        <f>'Settings'!D12</f>
        <v>12:00</v>
      </c>
      <c r="O26" s="32" t="str">
        <f>'Settings'!E12</f>
        <v>14:00</v>
      </c>
      <c r="P26" s="32" t="str">
        <f>'Settings'!F12</f>
        <v>18:00</v>
      </c>
      <c r="S26" s="0">
        <v>0</v>
      </c>
      <c r="T26" s="0">
        <v>0</v>
      </c>
    </row>
    <row r="27" spans="1:20" s="16" customFormat="1">
      <c r="A27" s="16" t="s">
        <v>786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789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791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793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795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797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783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786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789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791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793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795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797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783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786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789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791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 s="17" customFormat="1">
      <c r="A44" s="17" t="s">
        <v>793</v>
      </c>
      <c r="B44" s="17" t="s">
        <v>148</v>
      </c>
      <c r="C44" s="17">
        <v>1</v>
      </c>
      <c r="D44" s="17">
        <v>0</v>
      </c>
      <c r="E44" s="17">
        <v>0</v>
      </c>
      <c r="F44" s="17">
        <v>1</v>
      </c>
      <c r="G44" s="17" t="s">
        <v>155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7" customFormat="1">
      <c r="A45" s="17" t="s">
        <v>795</v>
      </c>
      <c r="B45" s="17" t="s">
        <v>151</v>
      </c>
      <c r="C45" s="17">
        <v>1</v>
      </c>
      <c r="D45" s="17">
        <v>0</v>
      </c>
      <c r="E45" s="17">
        <v>0</v>
      </c>
      <c r="F45" s="17">
        <v>1</v>
      </c>
      <c r="G45" s="17" t="s">
        <v>155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7" customFormat="1">
      <c r="A46" s="17" t="s">
        <v>797</v>
      </c>
      <c r="B46" s="17" t="s">
        <v>154</v>
      </c>
      <c r="C46" s="17">
        <v>1</v>
      </c>
      <c r="D46" s="17">
        <v>0</v>
      </c>
      <c r="E46" s="17">
        <v>0</v>
      </c>
      <c r="F46" s="17">
        <v>1</v>
      </c>
      <c r="G46" s="17" t="s">
        <v>155</v>
      </c>
      <c r="K46" s="30"/>
      <c r="M46" s="34"/>
      <c r="N46" s="34"/>
      <c r="O46" s="34"/>
      <c r="P46" s="34"/>
      <c r="S46" s="17">
        <v>0</v>
      </c>
      <c r="T46" s="17">
        <v>0</v>
      </c>
    </row>
    <row r="47" spans="1:20">
      <c r="A47" s="11" t="s">
        <v>783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786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789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791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793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795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797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783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786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789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791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793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795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797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783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786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789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791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793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795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797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783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786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789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791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793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795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797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783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786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789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791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793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795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797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>
      <c r="A82" s="11" t="s">
        <v>783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'Settings'!C12</f>
        <v>08:00</v>
      </c>
      <c r="N82" s="32" t="str">
        <f>'Settings'!D12</f>
        <v>12:00</v>
      </c>
      <c r="O82" s="32" t="str">
        <f>'Settings'!E12</f>
        <v>14:00</v>
      </c>
      <c r="P82" s="32" t="str">
        <f>'Settings'!F12</f>
        <v>18:00</v>
      </c>
      <c r="S82" s="0">
        <v>0</v>
      </c>
      <c r="T82" s="0">
        <v>0</v>
      </c>
    </row>
    <row r="83" spans="1:20" s="16" customFormat="1">
      <c r="A83" s="16" t="s">
        <v>786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789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791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'Settings'!C8</f>
        <v>08:00</v>
      </c>
      <c r="N85" s="32" t="str">
        <f>'Settings'!D8</f>
        <v>12:00</v>
      </c>
      <c r="O85" s="32" t="str">
        <f>'Settings'!E8</f>
        <v>14:00</v>
      </c>
      <c r="P85" s="32" t="str">
        <f>'Settings'!F8</f>
        <v>18:00</v>
      </c>
      <c r="S85" s="0">
        <v>0</v>
      </c>
      <c r="T85" s="0">
        <v>0</v>
      </c>
    </row>
    <row r="86" spans="1:20">
      <c r="A86" s="11" t="s">
        <v>793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795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797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 s="17" customFormat="1">
      <c r="A89" s="17" t="s">
        <v>783</v>
      </c>
      <c r="B89" s="17" t="s">
        <v>241</v>
      </c>
      <c r="C89" s="17">
        <v>1</v>
      </c>
      <c r="D89" s="17">
        <v>0</v>
      </c>
      <c r="E89" s="17">
        <v>0</v>
      </c>
      <c r="F89" s="17">
        <v>1</v>
      </c>
      <c r="G89" s="17" t="s">
        <v>242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786</v>
      </c>
      <c r="B90" s="17" t="s">
        <v>244</v>
      </c>
      <c r="C90" s="17">
        <v>1</v>
      </c>
      <c r="D90" s="17">
        <v>0</v>
      </c>
      <c r="E90" s="17">
        <v>1</v>
      </c>
      <c r="F90" s="17">
        <v>1</v>
      </c>
      <c r="G90" s="17" t="s">
        <v>245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6" customFormat="1">
      <c r="A91" s="16" t="s">
        <v>789</v>
      </c>
      <c r="B91" s="16" t="s">
        <v>247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7" customFormat="1">
      <c r="A92" s="17" t="s">
        <v>791</v>
      </c>
      <c r="B92" s="17" t="s">
        <v>249</v>
      </c>
      <c r="C92" s="17">
        <v>1</v>
      </c>
      <c r="D92" s="17">
        <v>0</v>
      </c>
      <c r="E92" s="17">
        <v>0</v>
      </c>
      <c r="F92" s="17">
        <v>1</v>
      </c>
      <c r="G92" s="17" t="s">
        <v>250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 s="17" customFormat="1">
      <c r="A93" s="17" t="s">
        <v>793</v>
      </c>
      <c r="B93" s="17" t="s">
        <v>252</v>
      </c>
      <c r="C93" s="17">
        <v>1</v>
      </c>
      <c r="D93" s="17">
        <v>0</v>
      </c>
      <c r="E93" s="17">
        <v>0</v>
      </c>
      <c r="F93" s="17">
        <v>1</v>
      </c>
      <c r="G93" s="17" t="s">
        <v>253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>
      <c r="A94" s="11" t="s">
        <v>795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61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797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62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783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786</v>
      </c>
      <c r="B97" s="16" t="s">
        <v>261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789</v>
      </c>
      <c r="B98" s="16" t="s">
        <v>263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791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793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795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66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797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67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783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6" customFormat="1">
      <c r="A104" s="16" t="s">
        <v>786</v>
      </c>
      <c r="B104" s="16" t="s">
        <v>275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789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791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'Settings'!C8</f>
        <v>08:00</v>
      </c>
      <c r="N106" s="32" t="str">
        <f>'Settings'!D8</f>
        <v>12:00</v>
      </c>
      <c r="O106" s="32" t="str">
        <f>'Settings'!E8</f>
        <v>14:00</v>
      </c>
      <c r="P106" s="32" t="str">
        <f>'Settings'!F8</f>
        <v>18:00</v>
      </c>
      <c r="S106" s="0">
        <v>0</v>
      </c>
      <c r="T106" s="0">
        <v>0</v>
      </c>
    </row>
    <row r="107" spans="1:20">
      <c r="A107" s="11" t="s">
        <v>793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70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795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71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797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72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783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786</v>
      </c>
      <c r="B111" s="16" t="s">
        <v>289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789</v>
      </c>
      <c r="B112" s="16" t="s">
        <v>291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791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793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795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76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797</v>
      </c>
      <c r="B116" s="11" t="s">
        <v>299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77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 s="17" customFormat="1">
      <c r="A117" s="17" t="s">
        <v>783</v>
      </c>
      <c r="B117" s="17" t="s">
        <v>301</v>
      </c>
      <c r="C117" s="17">
        <v>1</v>
      </c>
      <c r="D117" s="17">
        <v>0</v>
      </c>
      <c r="E117" s="17">
        <v>0</v>
      </c>
      <c r="F117" s="17">
        <v>1</v>
      </c>
      <c r="G117" s="17" t="s">
        <v>302</v>
      </c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6" customFormat="1">
      <c r="A118" s="16" t="s">
        <v>786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789</v>
      </c>
      <c r="B119" s="16" t="s">
        <v>306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791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793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795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80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797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81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783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786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789</v>
      </c>
      <c r="B126" s="16" t="s">
        <v>320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791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793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795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85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797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86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783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786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789</v>
      </c>
      <c r="B133" s="16" t="s">
        <v>334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791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793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795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90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797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91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783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786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789</v>
      </c>
      <c r="B140" s="16" t="s">
        <v>348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791</v>
      </c>
      <c r="B141" s="17" t="s">
        <v>350</v>
      </c>
      <c r="C141" s="17">
        <v>1</v>
      </c>
      <c r="D141" s="17">
        <v>0</v>
      </c>
      <c r="E141" s="17">
        <v>0</v>
      </c>
      <c r="F141" s="17">
        <v>1</v>
      </c>
      <c r="G141" s="17" t="s">
        <v>351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793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93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795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94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797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95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783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96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786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789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791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97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793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98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795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99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797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100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783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101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786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789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791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102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793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103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795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104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797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105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783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106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786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789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791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793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795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797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110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 s="17" customFormat="1">
      <c r="A166" s="17" t="s">
        <v>783</v>
      </c>
      <c r="B166" s="17" t="s">
        <v>401</v>
      </c>
      <c r="C166" s="17">
        <v>1</v>
      </c>
      <c r="D166" s="17">
        <v>0</v>
      </c>
      <c r="E166" s="17">
        <v>0</v>
      </c>
      <c r="F166" s="17">
        <v>1</v>
      </c>
      <c r="G166" s="17" t="s">
        <v>402</v>
      </c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6" customFormat="1">
      <c r="A167" s="16" t="s">
        <v>786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789</v>
      </c>
      <c r="B168" s="16" t="s">
        <v>406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791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111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793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112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795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113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797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114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783</v>
      </c>
      <c r="B173" s="11" t="s">
        <v>416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115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786</v>
      </c>
      <c r="B174" s="16" t="s">
        <v>418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789</v>
      </c>
      <c r="B175" s="16" t="s">
        <v>420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791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116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793</v>
      </c>
      <c r="B177" s="11" t="s">
        <v>424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117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 s="17" customFormat="1">
      <c r="A178" s="17" t="s">
        <v>795</v>
      </c>
      <c r="B178" s="17" t="s">
        <v>426</v>
      </c>
      <c r="C178" s="17">
        <v>1</v>
      </c>
      <c r="D178" s="17">
        <v>0</v>
      </c>
      <c r="E178" s="17">
        <v>0</v>
      </c>
      <c r="F178" s="17">
        <v>1</v>
      </c>
      <c r="G178" s="17" t="s">
        <v>427</v>
      </c>
      <c r="K178" s="30"/>
      <c r="M178" s="34"/>
      <c r="N178" s="34"/>
      <c r="O178" s="34"/>
      <c r="P178" s="34"/>
      <c r="S178" s="17">
        <v>0</v>
      </c>
      <c r="T178" s="17">
        <v>0</v>
      </c>
    </row>
    <row r="179" spans="1:20">
      <c r="A179" s="11" t="s">
        <v>797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118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>
      <c r="A180" s="11" t="s">
        <v>783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119</v>
      </c>
      <c r="L180" s="15" t="str">
        <f>24*(N180-M180+P180-O180)</f>
        <v>0</v>
      </c>
      <c r="M180" s="32" t="str">
        <f>'Settings'!C12</f>
        <v>08:00</v>
      </c>
      <c r="N180" s="32" t="str">
        <f>'Settings'!D12</f>
        <v>12:00</v>
      </c>
      <c r="O180" s="32" t="str">
        <f>'Settings'!E12</f>
        <v>14:00</v>
      </c>
      <c r="P180" s="32" t="str">
        <f>'Settings'!F12</f>
        <v>18:00</v>
      </c>
      <c r="S180" s="0">
        <v>0</v>
      </c>
      <c r="T180" s="0">
        <v>0</v>
      </c>
    </row>
    <row r="181" spans="1:20" s="16" customFormat="1">
      <c r="A181" s="16" t="s">
        <v>786</v>
      </c>
      <c r="B181" s="16" t="s">
        <v>433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789</v>
      </c>
      <c r="B182" s="16" t="s">
        <v>435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791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120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793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121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795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122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797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123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783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124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786</v>
      </c>
      <c r="B188" s="16" t="s">
        <v>447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789</v>
      </c>
      <c r="B189" s="16" t="s">
        <v>449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791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125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793</v>
      </c>
      <c r="B191" s="11" t="s">
        <v>453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126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795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127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797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128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783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129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786</v>
      </c>
      <c r="B195" s="16" t="s">
        <v>461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789</v>
      </c>
      <c r="B196" s="16" t="s">
        <v>463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791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130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793</v>
      </c>
      <c r="B198" s="11" t="s">
        <v>467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131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795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132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797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133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783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134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786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789</v>
      </c>
      <c r="B203" s="16" t="s">
        <v>477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791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793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795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797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783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139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786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789</v>
      </c>
      <c r="B210" s="16" t="s">
        <v>491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791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793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795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142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797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143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783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144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786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789</v>
      </c>
      <c r="B217" s="16" t="s">
        <v>505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791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145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793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146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795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147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797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148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783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149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786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789</v>
      </c>
      <c r="B224" s="16" t="s">
        <v>519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791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793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795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152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797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153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783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154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786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789</v>
      </c>
      <c r="B231" s="16" t="s">
        <v>533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791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793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795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157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797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158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783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159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786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789</v>
      </c>
      <c r="B238" s="16" t="s">
        <v>547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791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793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795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162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797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163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783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164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786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789</v>
      </c>
      <c r="B245" s="16" t="s">
        <v>561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791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793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795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167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797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168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783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169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786</v>
      </c>
      <c r="B251" s="16" t="s">
        <v>573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789</v>
      </c>
      <c r="B252" s="16" t="s">
        <v>575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791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793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795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172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797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173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783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174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786</v>
      </c>
      <c r="B258" s="16" t="s">
        <v>587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789</v>
      </c>
      <c r="B259" s="16" t="s">
        <v>589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791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793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795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797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783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179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7" customFormat="1">
      <c r="A265" s="17" t="s">
        <v>786</v>
      </c>
      <c r="B265" s="17" t="s">
        <v>601</v>
      </c>
      <c r="C265" s="17">
        <v>1</v>
      </c>
      <c r="D265" s="17">
        <v>0</v>
      </c>
      <c r="E265" s="17">
        <v>1</v>
      </c>
      <c r="F265" s="17">
        <v>1</v>
      </c>
      <c r="G265" s="17" t="s">
        <v>602</v>
      </c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6" customFormat="1">
      <c r="A266" s="16" t="s">
        <v>789</v>
      </c>
      <c r="B266" s="16" t="s">
        <v>604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791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793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795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182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 s="17" customFormat="1">
      <c r="A270" s="17" t="s">
        <v>797</v>
      </c>
      <c r="B270" s="17" t="s">
        <v>612</v>
      </c>
      <c r="C270" s="17">
        <v>1</v>
      </c>
      <c r="D270" s="17">
        <v>0</v>
      </c>
      <c r="E270" s="17">
        <v>0</v>
      </c>
      <c r="F270" s="17">
        <v>1</v>
      </c>
      <c r="G270" s="17" t="s">
        <v>613</v>
      </c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>
      <c r="A271" s="11" t="s">
        <v>783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183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786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789</v>
      </c>
      <c r="B273" s="16" t="s">
        <v>619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791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793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795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797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783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188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786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789</v>
      </c>
      <c r="B280" s="16" t="s">
        <v>633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791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793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795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797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783</v>
      </c>
      <c r="B285" s="11" t="s">
        <v>643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193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786</v>
      </c>
      <c r="B286" s="16" t="s">
        <v>645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789</v>
      </c>
      <c r="B287" s="16" t="s">
        <v>647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791</v>
      </c>
      <c r="B288" s="17" t="s">
        <v>649</v>
      </c>
      <c r="C288" s="17">
        <v>1</v>
      </c>
      <c r="D288" s="17">
        <v>0</v>
      </c>
      <c r="E288" s="17">
        <v>0</v>
      </c>
      <c r="F288" s="17">
        <v>1</v>
      </c>
      <c r="G288" s="17" t="s">
        <v>650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793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795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797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196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783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197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786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789</v>
      </c>
      <c r="B294" s="16" t="s">
        <v>662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791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198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793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199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795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200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797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201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783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202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786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789</v>
      </c>
      <c r="B301" s="16" t="s">
        <v>676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791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203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793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204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795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205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797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206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783</v>
      </c>
      <c r="B306" s="11" t="s">
        <v>686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207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786</v>
      </c>
      <c r="B307" s="16" t="s">
        <v>688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789</v>
      </c>
      <c r="B308" s="16" t="s">
        <v>690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791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208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793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209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795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797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783</v>
      </c>
      <c r="B313" s="11" t="s">
        <v>700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212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786</v>
      </c>
      <c r="B314" s="16" t="s">
        <v>702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789</v>
      </c>
      <c r="B315" s="16" t="s">
        <v>704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791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213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793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214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795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797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783</v>
      </c>
      <c r="B320" s="11" t="s">
        <v>714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217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786</v>
      </c>
      <c r="B321" s="16" t="s">
        <v>716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789</v>
      </c>
      <c r="B322" s="16" t="s">
        <v>718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791</v>
      </c>
      <c r="B323" s="11" t="s">
        <v>720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793</v>
      </c>
      <c r="B324" s="11" t="s">
        <v>722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795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797</v>
      </c>
      <c r="B326" s="11" t="s">
        <v>726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783</v>
      </c>
      <c r="B327" s="11" t="s">
        <v>728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222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786</v>
      </c>
      <c r="B328" s="16" t="s">
        <v>730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789</v>
      </c>
      <c r="B329" s="16" t="s">
        <v>732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791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793</v>
      </c>
      <c r="B331" s="11" t="s">
        <v>736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795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797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783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227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786</v>
      </c>
      <c r="B335" s="16" t="s">
        <v>744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789</v>
      </c>
      <c r="B336" s="16" t="s">
        <v>746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791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793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795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797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783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232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786</v>
      </c>
      <c r="B342" s="16" t="s">
        <v>758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789</v>
      </c>
      <c r="B343" s="16" t="s">
        <v>760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791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793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795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797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>
      <c r="A348" s="11" t="s">
        <v>783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237</v>
      </c>
      <c r="L348" s="15" t="str">
        <f>24*(N348-M348+P348-O348)</f>
        <v>0</v>
      </c>
      <c r="M348" s="32" t="str">
        <f>'Settings'!C12</f>
        <v>08:00</v>
      </c>
      <c r="N348" s="32" t="str">
        <f>'Settings'!D12</f>
        <v>12:00</v>
      </c>
      <c r="O348" s="32" t="str">
        <f>'Settings'!E12</f>
        <v>14:00</v>
      </c>
      <c r="P348" s="32" t="str">
        <f>'Settings'!F12</f>
        <v>18:00</v>
      </c>
      <c r="S348" s="0">
        <v>0</v>
      </c>
      <c r="T348" s="0">
        <v>0</v>
      </c>
    </row>
    <row r="349" spans="1:20" s="16" customFormat="1">
      <c r="A349" s="16" t="s">
        <v>786</v>
      </c>
      <c r="B349" s="16" t="s">
        <v>772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789</v>
      </c>
      <c r="B350" s="16" t="s">
        <v>774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791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'Settings'!C8</f>
        <v>08:00</v>
      </c>
      <c r="N351" s="32" t="str">
        <f>'Settings'!D8</f>
        <v>12:00</v>
      </c>
      <c r="O351" s="32" t="str">
        <f>'Settings'!E8</f>
        <v>14:00</v>
      </c>
      <c r="P351" s="32" t="str">
        <f>'Settings'!F8</f>
        <v>18:00</v>
      </c>
      <c r="S351" s="0">
        <v>0</v>
      </c>
      <c r="T351" s="0">
        <v>0</v>
      </c>
    </row>
    <row r="352" spans="1:20">
      <c r="A352" s="11" t="s">
        <v>793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795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797</v>
      </c>
      <c r="B354" s="11" t="s">
        <v>782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241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 s="17" customFormat="1">
      <c r="A355" s="17" t="s">
        <v>783</v>
      </c>
      <c r="B355" s="17" t="s">
        <v>784</v>
      </c>
      <c r="C355" s="17">
        <v>1</v>
      </c>
      <c r="D355" s="17">
        <v>0</v>
      </c>
      <c r="E355" s="17">
        <v>0</v>
      </c>
      <c r="F355" s="17">
        <v>1</v>
      </c>
      <c r="G355" s="17" t="s">
        <v>785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786</v>
      </c>
      <c r="B356" s="17" t="s">
        <v>787</v>
      </c>
      <c r="C356" s="17">
        <v>1</v>
      </c>
      <c r="D356" s="17">
        <v>0</v>
      </c>
      <c r="E356" s="17">
        <v>1</v>
      </c>
      <c r="F356" s="17">
        <v>1</v>
      </c>
      <c r="G356" s="17" t="s">
        <v>788</v>
      </c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 s="16" customFormat="1">
      <c r="A357" s="16" t="s">
        <v>789</v>
      </c>
      <c r="B357" s="16" t="s">
        <v>790</v>
      </c>
      <c r="C357" s="16">
        <v>1</v>
      </c>
      <c r="D357" s="16">
        <v>0</v>
      </c>
      <c r="E357" s="16">
        <v>1</v>
      </c>
      <c r="F357" s="16">
        <v>0</v>
      </c>
      <c r="G357" s="16"/>
      <c r="K357" s="29"/>
      <c r="M357" s="33"/>
      <c r="N357" s="33"/>
      <c r="O357" s="33"/>
      <c r="P357" s="33"/>
      <c r="S357" s="16">
        <v>0</v>
      </c>
      <c r="T357" s="16">
        <v>0</v>
      </c>
    </row>
    <row r="358" spans="1:20">
      <c r="A358" s="11" t="s">
        <v>791</v>
      </c>
      <c r="B358" s="11" t="s">
        <v>792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242</v>
      </c>
      <c r="L358" s="15" t="str">
        <f>24*(N358-M358+P358-O358)</f>
        <v>0</v>
      </c>
      <c r="M358" s="32" t="str">
        <f>'Settings'!C8</f>
        <v>08:00</v>
      </c>
      <c r="N358" s="32" t="str">
        <f>'Settings'!D8</f>
        <v>12:00</v>
      </c>
      <c r="O358" s="32" t="str">
        <f>'Settings'!E8</f>
        <v>14:00</v>
      </c>
      <c r="P358" s="32" t="str">
        <f>'Settings'!F8</f>
        <v>18:00</v>
      </c>
      <c r="S358" s="0">
        <v>0</v>
      </c>
      <c r="T358" s="0">
        <v>0</v>
      </c>
    </row>
    <row r="359" spans="1:20">
      <c r="A359" s="11" t="s">
        <v>793</v>
      </c>
      <c r="B359" s="11" t="s">
        <v>794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243</v>
      </c>
      <c r="L359" s="15" t="str">
        <f>24*(N359-M359+P359-O359)</f>
        <v>0</v>
      </c>
      <c r="M359" s="32" t="str">
        <f>'Settings'!C9</f>
        <v>08:00</v>
      </c>
      <c r="N359" s="32" t="str">
        <f>'Settings'!D9</f>
        <v>12:00</v>
      </c>
      <c r="O359" s="32" t="str">
        <f>'Settings'!E9</f>
        <v>14:00</v>
      </c>
      <c r="P359" s="32" t="str">
        <f>'Settings'!F9</f>
        <v>18:00</v>
      </c>
      <c r="S359" s="0">
        <v>0</v>
      </c>
      <c r="T359" s="0">
        <v>0</v>
      </c>
    </row>
    <row r="360" spans="1:20">
      <c r="A360" s="11" t="s">
        <v>795</v>
      </c>
      <c r="B360" s="11" t="s">
        <v>796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244</v>
      </c>
      <c r="L360" s="15" t="str">
        <f>24*(N360-M360+P360-O360)</f>
        <v>0</v>
      </c>
      <c r="M360" s="32" t="str">
        <f>'Settings'!C10</f>
        <v>08:00</v>
      </c>
      <c r="N360" s="32" t="str">
        <f>'Settings'!D10</f>
        <v>12:00</v>
      </c>
      <c r="O360" s="32" t="str">
        <f>'Settings'!E10</f>
        <v>14:00</v>
      </c>
      <c r="P360" s="32" t="str">
        <f>'Settings'!F10</f>
        <v>18:00</v>
      </c>
      <c r="S360" s="0">
        <v>0</v>
      </c>
      <c r="T360" s="0">
        <v>0</v>
      </c>
    </row>
    <row r="361" spans="1:20">
      <c r="A361" s="11" t="s">
        <v>797</v>
      </c>
      <c r="B361" s="11" t="s">
        <v>798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8">
        <v>245</v>
      </c>
      <c r="L361" s="15" t="str">
        <f>24*(N361-M361+P361-O361)</f>
        <v>0</v>
      </c>
      <c r="M361" s="32" t="str">
        <f>'Settings'!C11</f>
        <v>08:00</v>
      </c>
      <c r="N361" s="32" t="str">
        <f>'Settings'!D11</f>
        <v>12:00</v>
      </c>
      <c r="O361" s="32" t="str">
        <f>'Settings'!E11</f>
        <v>14:00</v>
      </c>
      <c r="P361" s="32" t="str">
        <f>'Settings'!F11</f>
        <v>18:00</v>
      </c>
      <c r="S361" s="0">
        <v>0</v>
      </c>
      <c r="T361" s="0">
        <v>0</v>
      </c>
    </row>
    <row r="362" spans="1:20">
      <c r="A362" s="22" t="s">
        <v>888</v>
      </c>
      <c r="B362" s="23"/>
      <c r="C362" s="24">
        <f>SUM(C2:C361)</f>
        <v>360</v>
      </c>
      <c r="D362" s="24">
        <f>SUM(D2:D361)</f>
        <v>245</v>
      </c>
      <c r="E362" s="24">
        <f>SUM(E2:E361)</f>
        <v>102</v>
      </c>
      <c r="F362" s="24">
        <f>SUM(F2:F361)</f>
        <v>16</v>
      </c>
      <c r="G362" s="20"/>
      <c r="H362" s="20"/>
      <c r="I362" s="20"/>
      <c r="J362" s="20"/>
      <c r="K362" s="31"/>
      <c r="L362" s="25">
        <f>SUM(L2:L361)</f>
        <v>0</v>
      </c>
      <c r="M362" s="35"/>
      <c r="N362" s="36"/>
      <c r="O362" s="36"/>
      <c r="P362" s="36"/>
      <c r="Q362" s="26"/>
      <c r="R362" s="20"/>
      <c r="S362" s="20">
        <f>SUM(S2:S361)</f>
        <v>0</v>
      </c>
      <c r="T362" s="20">
        <f>SUM(T2:T361)</f>
        <v>0</v>
      </c>
    </row>
    <row r="372" spans="1:20">
      <c r="A372" s="37" t="s"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2:B362"/>
  </mergeCells>
  <hyperlinks>
    <hyperlink ref="A37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801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0" t="s">
        <v>808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809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810</v>
      </c>
      <c r="B4" s="0">
        <f>SUM(Days!C15:C21)</f>
        <v>7</v>
      </c>
      <c r="C4" s="0">
        <f>SUM(Days!D15:D21)</f>
        <v>5</v>
      </c>
      <c r="D4" s="16">
        <f>SUM(Days!E15:E21)</f>
        <v>2</v>
      </c>
      <c r="E4" s="17">
        <f>SUM(Days!F15:F21)</f>
        <v>0</v>
      </c>
      <c r="F4" s="0">
        <f>SUM(Days!H15:H21)</f>
        <v>0</v>
      </c>
      <c r="G4" s="0">
        <f>SUM(Days!L15:L21)</f>
        <v>0</v>
      </c>
    </row>
    <row r="5" spans="1:8">
      <c r="A5" s="0" t="s">
        <v>811</v>
      </c>
      <c r="B5" s="0">
        <f>SUM(Days!C22:C28)</f>
        <v>7</v>
      </c>
      <c r="C5" s="0">
        <f>SUM(Days!D22:D28)</f>
        <v>5</v>
      </c>
      <c r="D5" s="16">
        <f>SUM(Days!E22:E28)</f>
        <v>2</v>
      </c>
      <c r="E5" s="17">
        <f>SUM(Days!F22:F28)</f>
        <v>0</v>
      </c>
      <c r="F5" s="0">
        <f>SUM(Days!H22:H28)</f>
        <v>0</v>
      </c>
      <c r="G5" s="0">
        <f>SUM(Days!L22:L28)</f>
        <v>0</v>
      </c>
    </row>
    <row r="6" spans="1:8">
      <c r="A6" s="0" t="s">
        <v>812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813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814</v>
      </c>
      <c r="B8" s="0">
        <f>SUM(Days!C43:C49)</f>
        <v>7</v>
      </c>
      <c r="C8" s="0">
        <f>SUM(Days!D43:D49)</f>
        <v>2</v>
      </c>
      <c r="D8" s="16">
        <f>SUM(Days!E43:E49)</f>
        <v>2</v>
      </c>
      <c r="E8" s="17">
        <f>SUM(Days!F43:F49)</f>
        <v>3</v>
      </c>
      <c r="F8" s="0">
        <f>SUM(Days!H43:H49)</f>
        <v>0</v>
      </c>
      <c r="G8" s="0">
        <f>SUM(Days!L43:L49)</f>
        <v>0</v>
      </c>
    </row>
    <row r="9" spans="1:8">
      <c r="A9" s="0" t="s">
        <v>815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816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817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818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819</v>
      </c>
      <c r="B13" s="0">
        <f>SUM(Days!C78:C84)</f>
        <v>7</v>
      </c>
      <c r="C13" s="0">
        <f>SUM(Days!D78:D84)</f>
        <v>5</v>
      </c>
      <c r="D13" s="16">
        <f>SUM(Days!E78:E84)</f>
        <v>2</v>
      </c>
      <c r="E13" s="17">
        <f>SUM(Days!F78:F84)</f>
        <v>0</v>
      </c>
      <c r="F13" s="0">
        <f>SUM(Days!H78:H84)</f>
        <v>0</v>
      </c>
      <c r="G13" s="0">
        <f>SUM(Days!L78:L84)</f>
        <v>0</v>
      </c>
    </row>
    <row r="14" spans="1:8">
      <c r="A14" s="0" t="s">
        <v>820</v>
      </c>
      <c r="B14" s="0">
        <f>SUM(Days!C85:C91)</f>
        <v>7</v>
      </c>
      <c r="C14" s="0">
        <f>SUM(Days!D85:D91)</f>
        <v>4</v>
      </c>
      <c r="D14" s="16">
        <f>SUM(Days!E85:E91)</f>
        <v>2</v>
      </c>
      <c r="E14" s="17">
        <f>SUM(Days!F85:F91)</f>
        <v>2</v>
      </c>
      <c r="F14" s="0">
        <f>SUM(Days!H85:H91)</f>
        <v>0</v>
      </c>
      <c r="G14" s="0">
        <f>SUM(Days!L85:L91)</f>
        <v>0</v>
      </c>
    </row>
    <row r="15" spans="1:8">
      <c r="A15" s="0" t="s">
        <v>821</v>
      </c>
      <c r="B15" s="0">
        <f>SUM(Days!C92:C98)</f>
        <v>7</v>
      </c>
      <c r="C15" s="0">
        <f>SUM(Days!D92:D98)</f>
        <v>3</v>
      </c>
      <c r="D15" s="16">
        <f>SUM(Days!E92:E98)</f>
        <v>2</v>
      </c>
      <c r="E15" s="17">
        <f>SUM(Days!F92:F98)</f>
        <v>2</v>
      </c>
      <c r="F15" s="0">
        <f>SUM(Days!H92:H98)</f>
        <v>0</v>
      </c>
      <c r="G15" s="0">
        <f>SUM(Days!L92:L98)</f>
        <v>0</v>
      </c>
    </row>
    <row r="16" spans="1:8">
      <c r="A16" s="0" t="s">
        <v>822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0</v>
      </c>
      <c r="F16" s="0">
        <f>SUM(Days!H99:H105)</f>
        <v>0</v>
      </c>
      <c r="G16" s="0">
        <f>SUM(Days!L99:L105)</f>
        <v>0</v>
      </c>
    </row>
    <row r="17" spans="1:8">
      <c r="A17" s="0" t="s">
        <v>823</v>
      </c>
      <c r="B17" s="0">
        <f>SUM(Days!C106:C112)</f>
        <v>7</v>
      </c>
      <c r="C17" s="0">
        <f>SUM(Days!D106:D112)</f>
        <v>5</v>
      </c>
      <c r="D17" s="16">
        <f>SUM(Days!E106:E112)</f>
        <v>2</v>
      </c>
      <c r="E17" s="17">
        <f>SUM(Days!F106:F112)</f>
        <v>0</v>
      </c>
      <c r="F17" s="0">
        <f>SUM(Days!H106:H112)</f>
        <v>0</v>
      </c>
      <c r="G17" s="0">
        <f>SUM(Days!L106:L112)</f>
        <v>0</v>
      </c>
    </row>
    <row r="18" spans="1:8">
      <c r="A18" s="0" t="s">
        <v>824</v>
      </c>
      <c r="B18" s="0">
        <f>SUM(Days!C113:C119)</f>
        <v>7</v>
      </c>
      <c r="C18" s="0">
        <f>SUM(Days!D113:D119)</f>
        <v>4</v>
      </c>
      <c r="D18" s="16">
        <f>SUM(Days!E113:E119)</f>
        <v>2</v>
      </c>
      <c r="E18" s="17">
        <f>SUM(Days!F113:F119)</f>
        <v>1</v>
      </c>
      <c r="F18" s="0">
        <f>SUM(Days!H113:H119)</f>
        <v>0</v>
      </c>
      <c r="G18" s="0">
        <f>SUM(Days!L113:L119)</f>
        <v>0</v>
      </c>
    </row>
    <row r="19" spans="1:8">
      <c r="A19" s="0" t="s">
        <v>825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826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827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828</v>
      </c>
      <c r="B22" s="0">
        <f>SUM(Days!C141:C147)</f>
        <v>7</v>
      </c>
      <c r="C22" s="0">
        <f>SUM(Days!D141:D147)</f>
        <v>4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829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830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831</v>
      </c>
      <c r="B25" s="0">
        <f>SUM(Days!C162:C168)</f>
        <v>7</v>
      </c>
      <c r="C25" s="0">
        <f>SUM(Days!D162:D168)</f>
        <v>4</v>
      </c>
      <c r="D25" s="16">
        <f>SUM(Days!E162:E168)</f>
        <v>2</v>
      </c>
      <c r="E25" s="17">
        <f>SUM(Days!F162:F168)</f>
        <v>1</v>
      </c>
      <c r="F25" s="0">
        <f>SUM(Days!H162:H168)</f>
        <v>0</v>
      </c>
      <c r="G25" s="0">
        <f>SUM(Days!L162:L168)</f>
        <v>0</v>
      </c>
    </row>
    <row r="26" spans="1:8">
      <c r="A26" s="0" t="s">
        <v>832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833</v>
      </c>
      <c r="B27" s="0">
        <f>SUM(Days!C176:C182)</f>
        <v>7</v>
      </c>
      <c r="C27" s="0">
        <f>SUM(Days!D176:D182)</f>
        <v>4</v>
      </c>
      <c r="D27" s="16">
        <f>SUM(Days!E176:E182)</f>
        <v>2</v>
      </c>
      <c r="E27" s="17">
        <f>SUM(Days!F176:F182)</f>
        <v>1</v>
      </c>
      <c r="F27" s="0">
        <f>SUM(Days!H176:H182)</f>
        <v>0</v>
      </c>
      <c r="G27" s="0">
        <f>SUM(Days!L176:L182)</f>
        <v>0</v>
      </c>
    </row>
    <row r="28" spans="1:8">
      <c r="A28" s="0" t="s">
        <v>834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835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836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837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838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839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840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841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842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843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844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845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1</v>
      </c>
      <c r="F39" s="0">
        <f>SUM(Days!H260:H266)</f>
        <v>0</v>
      </c>
      <c r="G39" s="0">
        <f>SUM(Days!L260:L266)</f>
        <v>0</v>
      </c>
    </row>
    <row r="40" spans="1:8">
      <c r="A40" s="0" t="s">
        <v>846</v>
      </c>
      <c r="B40" s="0">
        <f>SUM(Days!C267:C273)</f>
        <v>7</v>
      </c>
      <c r="C40" s="0">
        <f>SUM(Days!D267:D273)</f>
        <v>4</v>
      </c>
      <c r="D40" s="16">
        <f>SUM(Days!E267:E273)</f>
        <v>2</v>
      </c>
      <c r="E40" s="17">
        <f>SUM(Days!F267:F273)</f>
        <v>1</v>
      </c>
      <c r="F40" s="0">
        <f>SUM(Days!H267:H273)</f>
        <v>0</v>
      </c>
      <c r="G40" s="0">
        <f>SUM(Days!L267:L273)</f>
        <v>0</v>
      </c>
    </row>
    <row r="41" spans="1:8">
      <c r="A41" s="0" t="s">
        <v>847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848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849</v>
      </c>
      <c r="B43" s="0">
        <f>SUM(Days!C288:C294)</f>
        <v>7</v>
      </c>
      <c r="C43" s="0">
        <f>SUM(Days!D288:D294)</f>
        <v>4</v>
      </c>
      <c r="D43" s="16">
        <f>SUM(Days!E288:E294)</f>
        <v>2</v>
      </c>
      <c r="E43" s="17">
        <f>SUM(Days!F288:F294)</f>
        <v>1</v>
      </c>
      <c r="F43" s="0">
        <f>SUM(Days!H288:H294)</f>
        <v>0</v>
      </c>
      <c r="G43" s="0">
        <f>SUM(Days!L288:L294)</f>
        <v>0</v>
      </c>
    </row>
    <row r="44" spans="1:8">
      <c r="A44" s="0" t="s">
        <v>850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851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852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853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854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855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856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857</v>
      </c>
      <c r="B51" s="0">
        <f>SUM(Days!C344:C350)</f>
        <v>7</v>
      </c>
      <c r="C51" s="0">
        <f>SUM(Days!D344:D350)</f>
        <v>5</v>
      </c>
      <c r="D51" s="16">
        <f>SUM(Days!E344:E350)</f>
        <v>2</v>
      </c>
      <c r="E51" s="17">
        <f>SUM(Days!F344:F350)</f>
        <v>0</v>
      </c>
      <c r="F51" s="0">
        <f>SUM(Days!H344:H350)</f>
        <v>0</v>
      </c>
      <c r="G51" s="0">
        <f>SUM(Days!L344:L350)</f>
        <v>0</v>
      </c>
    </row>
    <row r="52" spans="1:8">
      <c r="A52" s="0" t="s">
        <v>858</v>
      </c>
      <c r="B52" s="0">
        <f>SUM(Days!C351:C357)</f>
        <v>7</v>
      </c>
      <c r="C52" s="0">
        <f>SUM(Days!D351:D357)</f>
        <v>4</v>
      </c>
      <c r="D52" s="16">
        <f>SUM(Days!E351:E357)</f>
        <v>2</v>
      </c>
      <c r="E52" s="17">
        <f>SUM(Days!F351:F357)</f>
        <v>2</v>
      </c>
      <c r="F52" s="0">
        <f>SUM(Days!H351:H357)</f>
        <v>0</v>
      </c>
      <c r="G52" s="0">
        <f>SUM(Days!L351:L357)</f>
        <v>0</v>
      </c>
    </row>
    <row r="53" spans="1:8">
      <c r="A53" s="0" t="s">
        <v>859</v>
      </c>
      <c r="B53" s="0">
        <f>SUM(Days!C358:C361)</f>
        <v>4</v>
      </c>
      <c r="C53" s="0">
        <f>SUM(Days!D358:D361)</f>
        <v>4</v>
      </c>
      <c r="D53" s="16">
        <f>SUM(Days!E358:E361)</f>
        <v>0</v>
      </c>
      <c r="E53" s="17">
        <f>SUM(Days!F358:F361)</f>
        <v>0</v>
      </c>
      <c r="F53" s="0">
        <f>SUM(Days!H358:H361)</f>
        <v>0</v>
      </c>
      <c r="G53" s="0">
        <f>SUM(Days!L358:L361)</f>
        <v>0</v>
      </c>
    </row>
    <row r="54" spans="1:8">
      <c r="A54" s="19" t="s">
        <v>888</v>
      </c>
      <c r="B54" s="20">
        <f>SUM(B2:B53)</f>
        <v>360</v>
      </c>
      <c r="C54" s="20">
        <f>SUM(C2:C53)</f>
        <v>245</v>
      </c>
      <c r="D54" s="20">
        <f>SUM(D2:D53)</f>
        <v>102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0" t="s">
        <v>868</v>
      </c>
      <c r="B2" s="0">
        <f>SUM(Days!C2:C27)</f>
        <v>26</v>
      </c>
      <c r="C2" s="0">
        <f>SUM(Days!D2:D27)</f>
        <v>19</v>
      </c>
      <c r="D2" s="16">
        <f>SUM(Days!E2:E27)</f>
        <v>7</v>
      </c>
      <c r="E2" s="17">
        <f>SUM(Days!F2:F27)</f>
        <v>0</v>
      </c>
      <c r="F2" s="0">
        <f>SUM(Days!H2:H27)</f>
        <v>0</v>
      </c>
      <c r="G2" s="0">
        <f>SUM(Days!L2:L27)</f>
        <v>0</v>
      </c>
    </row>
    <row r="3" spans="1:8">
      <c r="A3" s="0" t="s">
        <v>869</v>
      </c>
      <c r="B3" s="0">
        <f>SUM(Days!C28:C55)</f>
        <v>28</v>
      </c>
      <c r="C3" s="0">
        <f>SUM(Days!D28:D55)</f>
        <v>17</v>
      </c>
      <c r="D3" s="16">
        <f>SUM(Days!E28:E55)</f>
        <v>8</v>
      </c>
      <c r="E3" s="17">
        <f>SUM(Days!F28:F55)</f>
        <v>3</v>
      </c>
      <c r="F3" s="0">
        <f>SUM(Days!H28:H55)</f>
        <v>0</v>
      </c>
      <c r="G3" s="0">
        <f>SUM(Days!L28:L55)</f>
        <v>0</v>
      </c>
    </row>
    <row r="4" spans="1:8">
      <c r="A4" s="0" t="s">
        <v>870</v>
      </c>
      <c r="B4" s="0">
        <f>SUM(Days!C56:C86)</f>
        <v>31</v>
      </c>
      <c r="C4" s="0">
        <f>SUM(Days!D56:D86)</f>
        <v>22</v>
      </c>
      <c r="D4" s="16">
        <f>SUM(Days!E56:E86)</f>
        <v>9</v>
      </c>
      <c r="E4" s="17">
        <f>SUM(Days!F56:F86)</f>
        <v>0</v>
      </c>
      <c r="F4" s="0">
        <f>SUM(Days!H56:H86)</f>
        <v>0</v>
      </c>
      <c r="G4" s="0">
        <f>SUM(Days!L56:L86)</f>
        <v>0</v>
      </c>
    </row>
    <row r="5" spans="1:8">
      <c r="A5" s="0" t="s">
        <v>871</v>
      </c>
      <c r="B5" s="0">
        <f>SUM(Days!C87:C116)</f>
        <v>30</v>
      </c>
      <c r="C5" s="0">
        <f>SUM(Days!D87:D116)</f>
        <v>19</v>
      </c>
      <c r="D5" s="16">
        <f>SUM(Days!E87:E116)</f>
        <v>8</v>
      </c>
      <c r="E5" s="17">
        <f>SUM(Days!F87:F116)</f>
        <v>4</v>
      </c>
      <c r="F5" s="0">
        <f>SUM(Days!H87:H116)</f>
        <v>0</v>
      </c>
      <c r="G5" s="0">
        <f>SUM(Days!L87:L116)</f>
        <v>0</v>
      </c>
    </row>
    <row r="6" spans="1:8">
      <c r="A6" s="0" t="s">
        <v>872</v>
      </c>
      <c r="B6" s="0">
        <f>SUM(Days!C117:C147)</f>
        <v>31</v>
      </c>
      <c r="C6" s="0">
        <f>SUM(Days!D117:D147)</f>
        <v>19</v>
      </c>
      <c r="D6" s="16">
        <f>SUM(Days!E117:E147)</f>
        <v>10</v>
      </c>
      <c r="E6" s="17">
        <f>SUM(Days!F117:F147)</f>
        <v>2</v>
      </c>
      <c r="F6" s="0">
        <f>SUM(Days!H117:H147)</f>
        <v>0</v>
      </c>
      <c r="G6" s="0">
        <f>SUM(Days!L117:L147)</f>
        <v>0</v>
      </c>
    </row>
    <row r="7" spans="1:8">
      <c r="A7" s="0" t="s">
        <v>873</v>
      </c>
      <c r="B7" s="0">
        <f>SUM(Days!C148:C177)</f>
        <v>30</v>
      </c>
      <c r="C7" s="0">
        <f>SUM(Days!D148:D177)</f>
        <v>21</v>
      </c>
      <c r="D7" s="16">
        <f>SUM(Days!E148:E177)</f>
        <v>8</v>
      </c>
      <c r="E7" s="17">
        <f>SUM(Days!F148:F177)</f>
        <v>1</v>
      </c>
      <c r="F7" s="0">
        <f>SUM(Days!H148:H177)</f>
        <v>0</v>
      </c>
      <c r="G7" s="0">
        <f>SUM(Days!L148:L177)</f>
        <v>0</v>
      </c>
    </row>
    <row r="8" spans="1:8">
      <c r="A8" s="0" t="s">
        <v>874</v>
      </c>
      <c r="B8" s="0">
        <f>SUM(Days!C178:C208)</f>
        <v>31</v>
      </c>
      <c r="C8" s="0">
        <f>SUM(Days!D178:D208)</f>
        <v>22</v>
      </c>
      <c r="D8" s="16">
        <f>SUM(Days!E178:E208)</f>
        <v>8</v>
      </c>
      <c r="E8" s="17">
        <f>SUM(Days!F178:F208)</f>
        <v>1</v>
      </c>
      <c r="F8" s="0">
        <f>SUM(Days!H178:H208)</f>
        <v>0</v>
      </c>
      <c r="G8" s="0">
        <f>SUM(Days!L178:L208)</f>
        <v>0</v>
      </c>
    </row>
    <row r="9" spans="1:8">
      <c r="A9" s="0" t="s">
        <v>875</v>
      </c>
      <c r="B9" s="0">
        <f>SUM(Days!C209:C239)</f>
        <v>31</v>
      </c>
      <c r="C9" s="0">
        <f>SUM(Days!D209:D239)</f>
        <v>21</v>
      </c>
      <c r="D9" s="16">
        <f>SUM(Days!E209:E239)</f>
        <v>10</v>
      </c>
      <c r="E9" s="17">
        <f>SUM(Days!F209:F239)</f>
        <v>0</v>
      </c>
      <c r="F9" s="0">
        <f>SUM(Days!H209:H239)</f>
        <v>0</v>
      </c>
      <c r="G9" s="0">
        <f>SUM(Days!L209:L239)</f>
        <v>0</v>
      </c>
    </row>
    <row r="10" spans="1:8">
      <c r="A10" s="0" t="s">
        <v>876</v>
      </c>
      <c r="B10" s="0">
        <f>SUM(Days!C240:C269)</f>
        <v>30</v>
      </c>
      <c r="C10" s="0">
        <f>SUM(Days!D240:D269)</f>
        <v>22</v>
      </c>
      <c r="D10" s="16">
        <f>SUM(Days!E240:E269)</f>
        <v>8</v>
      </c>
      <c r="E10" s="17">
        <f>SUM(Days!F240:F269)</f>
        <v>1</v>
      </c>
      <c r="F10" s="0">
        <f>SUM(Days!H240:H269)</f>
        <v>0</v>
      </c>
      <c r="G10" s="0">
        <f>SUM(Days!L240:L269)</f>
        <v>0</v>
      </c>
    </row>
    <row r="11" spans="1:8">
      <c r="A11" s="0" t="s">
        <v>877</v>
      </c>
      <c r="B11" s="0">
        <f>SUM(Days!C270:C300)</f>
        <v>31</v>
      </c>
      <c r="C11" s="0">
        <f>SUM(Days!D270:D300)</f>
        <v>20</v>
      </c>
      <c r="D11" s="16">
        <f>SUM(Days!E270:E300)</f>
        <v>9</v>
      </c>
      <c r="E11" s="17">
        <f>SUM(Days!F270:F300)</f>
        <v>2</v>
      </c>
      <c r="F11" s="0">
        <f>SUM(Days!H270:H300)</f>
        <v>0</v>
      </c>
      <c r="G11" s="0">
        <f>SUM(Days!L270:L300)</f>
        <v>0</v>
      </c>
    </row>
    <row r="12" spans="1:8">
      <c r="A12" s="0" t="s">
        <v>878</v>
      </c>
      <c r="B12" s="0">
        <f>SUM(Days!C301:C330)</f>
        <v>30</v>
      </c>
      <c r="C12" s="0">
        <f>SUM(Days!D301:D330)</f>
        <v>21</v>
      </c>
      <c r="D12" s="16">
        <f>SUM(Days!E301:E330)</f>
        <v>9</v>
      </c>
      <c r="E12" s="17">
        <f>SUM(Days!F301:F330)</f>
        <v>0</v>
      </c>
      <c r="F12" s="0">
        <f>SUM(Days!H301:H330)</f>
        <v>0</v>
      </c>
      <c r="G12" s="0">
        <f>SUM(Days!L301:L330)</f>
        <v>0</v>
      </c>
    </row>
    <row r="13" spans="1:8">
      <c r="A13" s="0" t="s">
        <v>879</v>
      </c>
      <c r="B13" s="0">
        <f>SUM(Days!C331:C361)</f>
        <v>31</v>
      </c>
      <c r="C13" s="0">
        <f>SUM(Days!D331:D361)</f>
        <v>22</v>
      </c>
      <c r="D13" s="16">
        <f>SUM(Days!E331:E361)</f>
        <v>8</v>
      </c>
      <c r="E13" s="17">
        <f>SUM(Days!F331:F361)</f>
        <v>2</v>
      </c>
      <c r="F13" s="0">
        <f>SUM(Days!H331:H361)</f>
        <v>0</v>
      </c>
      <c r="G13" s="0">
        <f>SUM(Days!L331:L361)</f>
        <v>0</v>
      </c>
    </row>
    <row r="14" spans="1:8">
      <c r="A14" s="19" t="s">
        <v>888</v>
      </c>
      <c r="B14" s="20">
        <f>SUM(B2:B13)</f>
        <v>360</v>
      </c>
      <c r="C14" s="20">
        <f>SUM(C2:C13)</f>
        <v>245</v>
      </c>
      <c r="D14" s="20">
        <f>SUM(D2:D13)</f>
        <v>102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881</v>
      </c>
      <c r="B1" s="7" t="s">
        <v>882</v>
      </c>
      <c r="C1" s="7" t="s">
        <v>883</v>
      </c>
      <c r="D1" s="7" t="s">
        <v>884</v>
      </c>
      <c r="E1" s="7" t="s">
        <v>885</v>
      </c>
      <c r="F1" s="7" t="s">
        <v>886</v>
      </c>
      <c r="G1" s="7" t="s">
        <v>887</v>
      </c>
      <c r="H1" s="14"/>
    </row>
    <row r="2" spans="1:8">
      <c r="A2" s="18">
        <v>2026</v>
      </c>
      <c r="B2" s="0">
        <f>SUM(Days!C2:C361)</f>
        <v>360</v>
      </c>
      <c r="C2" s="0">
        <f>SUM(Days!D2:D361)</f>
        <v>245</v>
      </c>
      <c r="D2" s="16">
        <f>SUM(Days!E2:E361)</f>
        <v>102</v>
      </c>
      <c r="E2" s="17">
        <f>SUM(Days!F2:F361)</f>
        <v>16</v>
      </c>
      <c r="F2" s="0">
        <f>SUM(Days!H2:H361)</f>
        <v>0</v>
      </c>
      <c r="G2" s="0">
        <f>SUM(Days!L2:L361)</f>
        <v>0</v>
      </c>
    </row>
    <row r="3" spans="1:8">
      <c r="A3" s="19" t="s">
        <v>888</v>
      </c>
      <c r="B3" s="20">
        <f>SUM(B2:B2)</f>
        <v>360</v>
      </c>
      <c r="C3" s="20">
        <f>SUM(C2:C2)</f>
        <v>245</v>
      </c>
      <c r="D3" s="20">
        <f>SUM(D2:D2)</f>
        <v>102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2026-01-07T06:17:36+08:00</dcterms:created>
  <dcterms:modified xsi:type="dcterms:W3CDTF">2026-01-07T06:17:36+08:00</dcterms:modified>
  <dc:title>Untitled Spreadsheet</dc:title>
  <dc:description/>
  <dc:subject/>
  <cp:keywords/>
  <cp:category/>
</cp:coreProperties>
</file>